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Print_Titles" localSheetId="0">Лист1!$3:$3</definedName>
  </definedNames>
  <calcPr calcId="152511" calcMode="manual"/>
</workbook>
</file>

<file path=xl/calcChain.xml><?xml version="1.0" encoding="utf-8"?>
<calcChain xmlns="http://schemas.openxmlformats.org/spreadsheetml/2006/main">
  <c r="D10" i="1" l="1"/>
  <c r="E10" i="1"/>
  <c r="F10" i="1"/>
  <c r="G10" i="1"/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<sst xmlns="http://schemas.openxmlformats.org/spreadsheetml/2006/main" count="48" uniqueCount="43">
  <si>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</si>
  <si>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</si>
  <si>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</si>
  <si>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16.01.2025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</si>
  <si>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</si>
  <si>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</si>
  <si>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</si>
  <si>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</si>
  <si>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</si>
  <si>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</si>
  <si>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</si>
  <si>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</si>
  <si>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</si>
  <si>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</si>
  <si>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</si>
  <si>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</si>
  <si>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</si>
  <si>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</si>
  <si>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</si>
  <si>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</si>
  <si>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</si>
  <si>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</si>
  <si>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</si>
  <si>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</si>
  <si>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</si>
  <si>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</si>
  <si>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</si>
  <si>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</si>
  <si>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</si>
  <si>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2 блюдо</t>
  </si>
  <si>
    <t>ДП00400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</si>
  <si>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</si>
  <si>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</si>
  <si>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</si>
  <si>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</si>
  <si>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</si>
  <si>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</si>
  <si>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</si>
  <si>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</si>
  <si>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</si>
  <si>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МОБУ СОШ с.Нижегородка</t>
  </si>
  <si>
    <t>ДП00334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</si>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</sst>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3" fontId="1" fillId="0" borderId="1" xfId="0" applyNumberFormat="1" applyFont="1" applyBorder="1" applyAlignment="1">
      <alignment vertical="top" wrapText="1"/>
    </xf>
    <xf numFmtId="4" fontId="1" fillId="0" borderId="1" xfId="0" applyNumberFormat="1" applyFont="1" applyBorder="1" applyAlignment="1">
      <alignment vertical="top" wrapText="1"/>
    </xf>
    <xf numFmtId="3" fontId="2" fillId="3" borderId="1" xfId="0" applyNumberFormat="1" applyFont="1" applyFill="1" applyBorder="1" applyAlignment="1">
      <alignment vertical="top" wrapText="1"/>
    </xf>
    <xf numFmtId="4" fontId="2" fillId="3" borderId="1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1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E12" t="str">
            <v>Котлеты куриные с соусом</v>
          </cell>
          <cell r="F12">
            <v>100</v>
          </cell>
          <cell r="H12" t="str">
            <v>43,95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7" sqref="J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0" ht="20.399999999999999" x14ac:dyDescent="0.3">
      <c r="A4" s="17" t="s">
        <v>14</v>
      </c>
      <c r="B4" s="9" t="s">
        <v>15</v>
      </c>
      <c r="C4" s="9" t="s">
        <v>16</v>
      </c>
      <c r="D4" s="9" t="s">
        <v>17</v>
      </c>
      <c r="E4" s="10">
        <v>53</v>
      </c>
      <c r="F4" s="11">
        <v>22.51</v>
      </c>
      <c r="G4" s="10">
        <v>65</v>
      </c>
      <c r="H4" s="10">
        <v>5.5</v>
      </c>
      <c r="I4" s="10">
        <v>4.66</v>
      </c>
      <c r="J4" s="10">
        <v>0.28999999999999998</v>
      </c>
    </row>
    <row r="5" spans="1:10" ht="20.399999999999999" x14ac:dyDescent="0.3">
      <c r="A5" s="18"/>
      <c r="B5" s="9" t="s">
        <v>15</v>
      </c>
      <c r="C5" s="9" t="s">
        <v>18</v>
      </c>
      <c r="D5" s="9" t="s">
        <v>19</v>
      </c>
      <c r="E5" s="10">
        <v>200</v>
      </c>
      <c r="F5" s="11">
        <v>31.29</v>
      </c>
      <c r="G5" s="10">
        <v>235.06489999999999</v>
      </c>
      <c r="H5" s="10">
        <v>6.3635999999999999</v>
      </c>
      <c r="I5" s="10">
        <v>8.1818000000000008</v>
      </c>
      <c r="J5" s="10">
        <v>33.960999999999999</v>
      </c>
    </row>
    <row r="6" spans="1:10" ht="20.399999999999999" x14ac:dyDescent="0.3">
      <c r="A6" s="18"/>
      <c r="B6" s="9" t="s">
        <v>20</v>
      </c>
      <c r="C6" s="9" t="s">
        <v>41</v>
      </c>
      <c r="D6" s="9" t="s">
        <v>42</v>
      </c>
      <c r="E6" s="10">
        <v>200</v>
      </c>
      <c r="F6" s="11">
        <v>3.36</v>
      </c>
      <c r="G6" s="10">
        <v>36</v>
      </c>
      <c r="H6" s="10"/>
      <c r="I6" s="10"/>
      <c r="J6" s="10">
        <v>9</v>
      </c>
    </row>
    <row r="7" spans="1:10" ht="20.399999999999999" x14ac:dyDescent="0.3">
      <c r="A7" s="19"/>
      <c r="B7" s="9" t="s">
        <v>21</v>
      </c>
      <c r="C7" s="9" t="s">
        <v>22</v>
      </c>
      <c r="D7" s="9" t="s">
        <v>23</v>
      </c>
      <c r="E7" s="10">
        <v>50</v>
      </c>
      <c r="F7" s="11">
        <v>6.36</v>
      </c>
      <c r="G7" s="10">
        <v>108.33329999999999</v>
      </c>
      <c r="H7" s="10">
        <v>3.5667</v>
      </c>
      <c r="I7" s="10">
        <v>0.48330000000000001</v>
      </c>
      <c r="J7" s="10">
        <v>22.383299999999998</v>
      </c>
    </row>
    <row r="8" spans="1:10" s="8" customFormat="1" x14ac:dyDescent="0.3">
      <c r="A8" s="16" t="s">
        <v>24</v>
      </c>
      <c r="B8" s="16"/>
      <c r="C8" s="16"/>
      <c r="D8" s="16"/>
      <c r="E8" s="12">
        <v>503</v>
      </c>
      <c r="F8" s="13">
        <v>71.089999999999989</v>
      </c>
      <c r="G8" s="12">
        <f>SUBTOTAL(9,G4:G7)</f>
        <v>444.39819999999997</v>
      </c>
      <c r="H8" s="12">
        <f>SUBTOTAL(9,H4:H7)</f>
        <v>15.430299999999999</v>
      </c>
      <c r="I8" s="12">
        <f>SUBTOTAL(9,I4:I7)</f>
        <v>13.325100000000001</v>
      </c>
      <c r="J8" s="12">
        <f>SUBTOTAL(9,J4:J7)</f>
        <v>65.634299999999996</v>
      </c>
    </row>
    <row r="9" spans="1:10" ht="20.399999999999999" x14ac:dyDescent="0.3">
      <c r="A9" s="17" t="s">
        <v>25</v>
      </c>
      <c r="B9" s="9" t="s">
        <v>26</v>
      </c>
      <c r="C9" s="9" t="s">
        <v>27</v>
      </c>
      <c r="D9" s="9" t="s">
        <v>28</v>
      </c>
      <c r="E9" s="10">
        <v>220</v>
      </c>
      <c r="F9" s="11">
        <v>7.57</v>
      </c>
      <c r="G9" s="10">
        <v>117.7</v>
      </c>
      <c r="H9" s="10">
        <v>4.4770000000000003</v>
      </c>
      <c r="I9" s="10">
        <v>3.806</v>
      </c>
      <c r="J9" s="10">
        <v>16.28</v>
      </c>
    </row>
    <row r="10" spans="1:10" ht="20.399999999999999" x14ac:dyDescent="0.3">
      <c r="A10" s="18"/>
      <c r="B10" s="9" t="s">
        <v>29</v>
      </c>
      <c r="C10" s="9" t="s">
        <v>30</v>
      </c>
      <c r="D10" s="9" t="str">
        <f>[1]Лист1!E12</f>
        <v>Котлеты куриные с соусом</v>
      </c>
      <c r="E10" s="10">
        <f>[1]Лист1!F12</f>
        <v>100</v>
      </c>
      <c r="F10" s="11">
        <f>[1]Лист1!G12</f>
        <v>0</v>
      </c>
      <c r="G10" s="10" t="str">
        <f>[1]Лист1!H12</f>
        <v>43,95</v>
      </c>
      <c r="H10" s="10">
        <v>9</v>
      </c>
      <c r="I10" s="10">
        <v>11</v>
      </c>
      <c r="J10" s="10">
        <v>9</v>
      </c>
    </row>
    <row r="11" spans="1:10" ht="10.199999999999999" customHeight="1" x14ac:dyDescent="0.3">
      <c r="A11" s="18"/>
      <c r="B11" s="9" t="s">
        <v>31</v>
      </c>
      <c r="C11" s="9" t="s">
        <v>32</v>
      </c>
      <c r="D11" s="9" t="s">
        <v>33</v>
      </c>
      <c r="E11" s="10">
        <v>170</v>
      </c>
      <c r="F11" s="11">
        <v>6.75</v>
      </c>
      <c r="G11" s="10">
        <v>159.03229999999999</v>
      </c>
      <c r="H11" s="10">
        <v>4.9135</v>
      </c>
      <c r="I11" s="10">
        <v>5.9226000000000001</v>
      </c>
      <c r="J11" s="10">
        <v>21.4419</v>
      </c>
    </row>
    <row r="12" spans="1:10" ht="10.199999999999999" customHeight="1" x14ac:dyDescent="0.3">
      <c r="A12" s="18"/>
      <c r="B12" s="9" t="s">
        <v>20</v>
      </c>
      <c r="C12" s="9" t="s">
        <v>34</v>
      </c>
      <c r="D12" s="9" t="s">
        <v>35</v>
      </c>
      <c r="E12" s="10">
        <v>200</v>
      </c>
      <c r="F12" s="11">
        <v>7.51</v>
      </c>
      <c r="G12" s="10">
        <v>107</v>
      </c>
      <c r="H12" s="10">
        <v>0.1</v>
      </c>
      <c r="I12" s="10">
        <v>0.1</v>
      </c>
      <c r="J12" s="10">
        <v>26.4</v>
      </c>
    </row>
    <row r="13" spans="1:10" ht="20.399999999999999" x14ac:dyDescent="0.3">
      <c r="A13" s="18"/>
      <c r="B13" s="9" t="s">
        <v>36</v>
      </c>
      <c r="C13" s="9" t="s">
        <v>37</v>
      </c>
      <c r="D13" s="9" t="s">
        <v>38</v>
      </c>
      <c r="E13" s="10">
        <v>60</v>
      </c>
      <c r="F13" s="11">
        <v>5.3</v>
      </c>
      <c r="G13" s="10">
        <v>57</v>
      </c>
      <c r="H13" s="10">
        <v>1.65</v>
      </c>
      <c r="I13" s="10">
        <v>0.22500000000000001</v>
      </c>
      <c r="J13" s="10">
        <v>10.8</v>
      </c>
    </row>
    <row r="14" spans="1:10" ht="20.399999999999999" x14ac:dyDescent="0.3">
      <c r="A14" s="19"/>
      <c r="B14" s="9" t="s">
        <v>21</v>
      </c>
      <c r="C14" s="9" t="s">
        <v>22</v>
      </c>
      <c r="D14" s="9" t="s">
        <v>23</v>
      </c>
      <c r="E14" s="10">
        <v>40</v>
      </c>
      <c r="F14" s="11">
        <v>3.85</v>
      </c>
      <c r="G14" s="10">
        <v>87</v>
      </c>
      <c r="H14" s="10">
        <v>2.85</v>
      </c>
      <c r="I14" s="10">
        <v>0.39</v>
      </c>
      <c r="J14" s="10">
        <v>17.91</v>
      </c>
    </row>
    <row r="15" spans="1:10" s="8" customFormat="1" x14ac:dyDescent="0.3">
      <c r="A15" s="16" t="s">
        <v>39</v>
      </c>
      <c r="B15" s="16"/>
      <c r="C15" s="16"/>
      <c r="D15" s="16"/>
      <c r="E15" s="12">
        <v>770</v>
      </c>
      <c r="F15" s="13">
        <v>79.72999999999999</v>
      </c>
      <c r="G15" s="12">
        <f>SUBTOTAL(9,G9:G14)</f>
        <v>527.73230000000001</v>
      </c>
      <c r="H15" s="12">
        <f>SUBTOTAL(9,H9:H14)</f>
        <v>22.990500000000001</v>
      </c>
      <c r="I15" s="12">
        <f>SUBTOTAL(9,I9:I14)</f>
        <v>21.443600000000004</v>
      </c>
      <c r="J15" s="12">
        <f>SUBTOTAL(9,J9:J14)</f>
        <v>101.8319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2025-01-09T08:56:37Z</dcterms:created>
  <dcterms:modified xsi:type="dcterms:W3CDTF">2025-01-14T11:37:36Z</dcterms:modified>
</cp:coreProperties>
</file>